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yım Tutanağı" sheetId="1" state="visible" r:id="rId1"/>
    <sheet name="Nasıl kullanılır" sheetId="2" state="visible" r:id="rId2"/>
  </sheets>
  <definedNames>
    <definedName name="_xlnm.Print_Titles" localSheetId="0">'Sayım Tutanağı'!$11:$11</definedName>
    <definedName name="_xlnm.Print_Area" localSheetId="0">'Sayım Tutanağı'!$A$1:$I$73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3">
    <font>
      <name val="Calibri"/>
      <family val="2"/>
      <color theme="1"/>
      <sz val="11"/>
      <scheme val="minor"/>
    </font>
    <font>
      <name val="Arial"/>
      <b val="1"/>
      <color rgb="001B2559"/>
      <sz val="16"/>
    </font>
    <font>
      <name val="Arial"/>
      <i val="1"/>
      <color rgb="0046507A"/>
      <sz val="9"/>
    </font>
    <font>
      <name val="Arial"/>
      <b val="1"/>
      <color rgb="001B2559"/>
      <sz val="9"/>
    </font>
    <font>
      <name val="Arial"/>
      <color rgb="004318FF"/>
      <sz val="10"/>
    </font>
    <font>
      <name val="Arial"/>
      <color rgb="0046507A"/>
      <sz val="8"/>
    </font>
    <font>
      <name val="Arial"/>
      <b val="1"/>
      <color rgb="001B2559"/>
      <sz val="12"/>
    </font>
    <font>
      <name val="Arial"/>
      <b val="1"/>
      <color rgb="00D22C3A"/>
      <sz val="12"/>
    </font>
    <font>
      <name val="Arial"/>
      <color rgb="001B2559"/>
      <sz val="10"/>
    </font>
    <font>
      <name val="Arial"/>
      <b val="1"/>
      <color rgb="001B2559"/>
      <sz val="10"/>
    </font>
    <font>
      <name val="Arial"/>
      <i val="1"/>
      <color rgb="006B7596"/>
      <sz val="10"/>
    </font>
    <font>
      <name val="Arial"/>
      <i val="1"/>
      <color rgb="001B2559"/>
      <sz val="10"/>
    </font>
    <font>
      <name val="Arial"/>
      <i val="1"/>
      <color rgb="006B7596"/>
      <sz val="8"/>
    </font>
  </fonts>
  <fills count="4">
    <fill>
      <patternFill/>
    </fill>
    <fill>
      <patternFill patternType="gray125"/>
    </fill>
    <fill>
      <patternFill patternType="solid">
        <fgColor rgb="00FFF1B0"/>
      </patternFill>
    </fill>
    <fill>
      <patternFill patternType="solid">
        <fgColor rgb="00ECE8FF"/>
      </patternFill>
    </fill>
  </fills>
  <borders count="5">
    <border>
      <left/>
      <right/>
      <top/>
      <bottom/>
      <diagonal/>
    </border>
    <border>
      <bottom style="thin">
        <color rgb="00C9D6EA"/>
      </bottom>
    </border>
    <border>
      <left style="thin">
        <color rgb="00C9D6EA"/>
      </left>
      <right style="thin">
        <color rgb="00C9D6EA"/>
      </right>
      <top style="medium">
        <color rgb="001B2559"/>
      </top>
      <bottom style="medium">
        <color rgb="001B2559"/>
      </bottom>
    </border>
    <border>
      <left style="thin">
        <color rgb="00C9D6EA"/>
      </left>
      <right style="thin">
        <color rgb="00C9D6EA"/>
      </right>
      <top style="thin">
        <color rgb="00C9D6EA"/>
      </top>
      <bottom style="thin">
        <color rgb="00C9D6EA"/>
      </bottom>
    </border>
    <border>
      <top style="medium">
        <color rgb="001B2559"/>
      </top>
      <bottom style="medium">
        <color rgb="001B2559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164" fontId="4" fillId="2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3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left" vertical="center" wrapText="1"/>
    </xf>
    <xf numFmtId="0" fontId="8" fillId="0" borderId="3" applyAlignment="1" pivotButton="0" quotePrefix="0" xfId="0">
      <alignment horizontal="center"/>
    </xf>
    <xf numFmtId="0" fontId="10" fillId="2" borderId="3" pivotButton="0" quotePrefix="0" xfId="0"/>
    <xf numFmtId="49" fontId="10" fillId="2" borderId="3" pivotButton="0" quotePrefix="0" xfId="0"/>
    <xf numFmtId="0" fontId="10" fillId="2" borderId="3" applyAlignment="1" pivotButton="0" quotePrefix="0" xfId="0">
      <alignment horizontal="right"/>
    </xf>
    <xf numFmtId="0" fontId="11" fillId="0" borderId="3" applyAlignment="1" pivotButton="0" quotePrefix="0" xfId="0">
      <alignment horizontal="right"/>
    </xf>
    <xf numFmtId="0" fontId="8" fillId="2" borderId="3" pivotButton="0" quotePrefix="0" xfId="0"/>
    <xf numFmtId="49" fontId="8" fillId="2" borderId="3" pivotButton="0" quotePrefix="0" xfId="0"/>
    <xf numFmtId="0" fontId="8" fillId="2" borderId="3" applyAlignment="1" pivotButton="0" quotePrefix="0" xfId="0">
      <alignment horizontal="right"/>
    </xf>
    <xf numFmtId="0" fontId="9" fillId="0" borderId="3" applyAlignment="1" pivotButton="0" quotePrefix="0" xfId="0">
      <alignment horizontal="right"/>
    </xf>
    <xf numFmtId="0" fontId="0" fillId="0" borderId="4" pivotButton="0" quotePrefix="0" xfId="0"/>
    <xf numFmtId="0" fontId="9" fillId="0" borderId="4" pivotButton="0" quotePrefix="0" xfId="0"/>
    <xf numFmtId="0" fontId="9" fillId="0" borderId="4" applyAlignment="1" pivotButton="0" quotePrefix="0" xfId="0">
      <alignment horizontal="right"/>
    </xf>
    <xf numFmtId="0" fontId="0" fillId="2" borderId="1" pivotButton="0" quotePrefix="0" xfId="0"/>
    <xf numFmtId="0" fontId="12" fillId="0" borderId="0" pivotButton="0" quotePrefix="0" xfId="0"/>
    <xf numFmtId="0" fontId="6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</cellXfs>
  <cellStyles count="1">
    <cellStyle name="Normal" xfId="0" builtinId="0" hidden="0"/>
  </cellStyles>
  <dxfs count="2">
    <dxf>
      <font>
        <b val="1"/>
        <color rgb="00D22C3A"/>
      </font>
    </dxf>
    <dxf>
      <font>
        <b val="1"/>
        <color rgb="004318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73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7" customWidth="1" min="3" max="3"/>
    <col width="36" customWidth="1" min="4" max="4"/>
    <col width="9" customWidth="1" min="5" max="5"/>
    <col width="13" customWidth="1" min="6" max="6"/>
    <col width="13" customWidth="1" min="7" max="7"/>
    <col width="11" customWidth="1" min="8" max="8"/>
    <col width="28" customWidth="1" min="9" max="9"/>
  </cols>
  <sheetData>
    <row r="1" ht="28" customHeight="1">
      <c r="A1" s="1" t="inlineStr">
        <is>
          <t>STOK SAYIM TUTANAĞI</t>
        </is>
      </c>
    </row>
    <row r="2">
      <c r="A2" s="2" t="inlineStr">
        <is>
          <t>Sarı hücreleri doldurun. Fark sütunu ve özet kendiliğinden hesaplanır. 12. satır örnektir; silebilir ya da üzerine yazabilirsiniz.</t>
        </is>
      </c>
    </row>
    <row r="4">
      <c r="A4" s="3" t="inlineStr">
        <is>
          <t>İşletme</t>
        </is>
      </c>
      <c r="C4" s="4" t="n"/>
      <c r="D4" s="5" t="n"/>
      <c r="F4" s="3" t="inlineStr">
        <is>
          <t>Tutanak no</t>
        </is>
      </c>
      <c r="H4" s="4" t="n"/>
      <c r="I4" s="5" t="n"/>
    </row>
    <row r="5">
      <c r="A5" s="3" t="inlineStr">
        <is>
          <t>Depo / şube</t>
        </is>
      </c>
      <c r="C5" s="4" t="n"/>
      <c r="D5" s="5" t="n"/>
      <c r="F5" s="3" t="inlineStr">
        <is>
          <t>Sayım başlangıç saati</t>
        </is>
      </c>
      <c r="H5" s="4" t="n"/>
      <c r="I5" s="5" t="n"/>
    </row>
    <row r="6">
      <c r="A6" s="3" t="inlineStr">
        <is>
          <t>Sayım tarihi</t>
        </is>
      </c>
      <c r="C6" s="6" t="n"/>
      <c r="D6" s="5" t="n"/>
      <c r="F6" s="3" t="inlineStr">
        <is>
          <t>Sayım bitiş saati</t>
        </is>
      </c>
      <c r="H6" s="4" t="n"/>
      <c r="I6" s="5" t="n"/>
    </row>
    <row r="7">
      <c r="A7" s="3" t="inlineStr">
        <is>
          <t>Sayım türü</t>
        </is>
      </c>
      <c r="C7" s="4" t="inlineStr">
        <is>
          <t>Tam sayım</t>
        </is>
      </c>
      <c r="D7" s="5" t="n"/>
      <c r="F7" s="3" t="inlineStr">
        <is>
          <t>Sayılan bölüm / raflar</t>
        </is>
      </c>
      <c r="H7" s="4" t="n"/>
      <c r="I7" s="5" t="n"/>
    </row>
    <row r="9">
      <c r="A9" s="3" t="inlineStr">
        <is>
          <t>ÖZET</t>
        </is>
      </c>
      <c r="B9" s="7" t="inlineStr">
        <is>
          <t>Sayılan kalem</t>
        </is>
      </c>
      <c r="D9" s="7" t="inlineStr">
        <is>
          <t>Fark çıkan kalem</t>
        </is>
      </c>
      <c r="F9" s="7" t="inlineStr">
        <is>
          <t>Toplam fazla (adet)</t>
        </is>
      </c>
      <c r="H9" s="7" t="inlineStr">
        <is>
          <t>Toplam eksik (adet)</t>
        </is>
      </c>
    </row>
    <row r="10">
      <c r="B10" s="8">
        <f>COUNT(G12:G61)</f>
        <v/>
      </c>
      <c r="D10" s="8">
        <f>COUNTIF(H12:H61,"&gt;0")+COUNTIF(H12:H61,"&lt;0")</f>
        <v/>
      </c>
      <c r="F10" s="8">
        <f>SUMIF(H12:H61,"&gt;0")</f>
        <v/>
      </c>
      <c r="H10" s="9">
        <f>SUMIF(H12:H61,"&lt;0")</f>
        <v/>
      </c>
    </row>
    <row r="11" ht="30" customHeight="1">
      <c r="A11" s="10" t="inlineStr">
        <is>
          <t>Sıra</t>
        </is>
      </c>
      <c r="B11" s="11" t="inlineStr">
        <is>
          <t>Stok kodu</t>
        </is>
      </c>
      <c r="C11" s="11" t="inlineStr">
        <is>
          <t>Barkod</t>
        </is>
      </c>
      <c r="D11" s="11" t="inlineStr">
        <is>
          <t>Ürün adı</t>
        </is>
      </c>
      <c r="E11" s="10" t="inlineStr">
        <is>
          <t>Birim</t>
        </is>
      </c>
      <c r="F11" s="10" t="inlineStr">
        <is>
          <t>Sistemdeki miktar</t>
        </is>
      </c>
      <c r="G11" s="10" t="inlineStr">
        <is>
          <t>Sayılan miktar</t>
        </is>
      </c>
      <c r="H11" s="10" t="inlineStr">
        <is>
          <t>Fark</t>
        </is>
      </c>
      <c r="I11" s="11" t="inlineStr">
        <is>
          <t>Açıklama</t>
        </is>
      </c>
    </row>
    <row r="12">
      <c r="A12" s="12" t="n">
        <v>1</v>
      </c>
      <c r="B12" s="13" t="inlineStr">
        <is>
          <t>KGT-A4</t>
        </is>
      </c>
      <c r="C12" s="14" t="inlineStr">
        <is>
          <t>8690000000029</t>
        </is>
      </c>
      <c r="D12" s="13" t="inlineStr">
        <is>
          <t>A4 Fotokopi Kağıdı 500'lü</t>
        </is>
      </c>
      <c r="E12" s="13" t="inlineStr">
        <is>
          <t>Paket</t>
        </is>
      </c>
      <c r="F12" s="15" t="n">
        <v>100</v>
      </c>
      <c r="G12" s="15" t="n">
        <v>97</v>
      </c>
      <c r="H12" s="16">
        <f>IF(OR(F12="",G12=""),"",G12-F12)</f>
        <v/>
      </c>
      <c r="I12" s="13" t="inlineStr">
        <is>
          <t>Örnek satır. Yeniden sayıldı, fark doğrulandı.</t>
        </is>
      </c>
    </row>
    <row r="13">
      <c r="A13" s="12" t="n">
        <v>2</v>
      </c>
      <c r="B13" s="17" t="n"/>
      <c r="C13" s="18" t="n"/>
      <c r="D13" s="17" t="n"/>
      <c r="E13" s="17" t="n"/>
      <c r="F13" s="19" t="n"/>
      <c r="G13" s="19" t="n"/>
      <c r="H13" s="20">
        <f>IF(OR(F13="",G13=""),"",G13-F13)</f>
        <v/>
      </c>
      <c r="I13" s="17" t="n"/>
    </row>
    <row r="14">
      <c r="A14" s="12" t="n">
        <v>3</v>
      </c>
      <c r="B14" s="17" t="n"/>
      <c r="C14" s="18" t="n"/>
      <c r="D14" s="17" t="n"/>
      <c r="E14" s="17" t="n"/>
      <c r="F14" s="19" t="n"/>
      <c r="G14" s="19" t="n"/>
      <c r="H14" s="20">
        <f>IF(OR(F14="",G14=""),"",G14-F14)</f>
        <v/>
      </c>
      <c r="I14" s="17" t="n"/>
    </row>
    <row r="15">
      <c r="A15" s="12" t="n">
        <v>4</v>
      </c>
      <c r="B15" s="17" t="n"/>
      <c r="C15" s="18" t="n"/>
      <c r="D15" s="17" t="n"/>
      <c r="E15" s="17" t="n"/>
      <c r="F15" s="19" t="n"/>
      <c r="G15" s="19" t="n"/>
      <c r="H15" s="20">
        <f>IF(OR(F15="",G15=""),"",G15-F15)</f>
        <v/>
      </c>
      <c r="I15" s="17" t="n"/>
    </row>
    <row r="16">
      <c r="A16" s="12" t="n">
        <v>5</v>
      </c>
      <c r="B16" s="17" t="n"/>
      <c r="C16" s="18" t="n"/>
      <c r="D16" s="17" t="n"/>
      <c r="E16" s="17" t="n"/>
      <c r="F16" s="19" t="n"/>
      <c r="G16" s="19" t="n"/>
      <c r="H16" s="20">
        <f>IF(OR(F16="",G16=""),"",G16-F16)</f>
        <v/>
      </c>
      <c r="I16" s="17" t="n"/>
    </row>
    <row r="17">
      <c r="A17" s="12" t="n">
        <v>6</v>
      </c>
      <c r="B17" s="17" t="n"/>
      <c r="C17" s="18" t="n"/>
      <c r="D17" s="17" t="n"/>
      <c r="E17" s="17" t="n"/>
      <c r="F17" s="19" t="n"/>
      <c r="G17" s="19" t="n"/>
      <c r="H17" s="20">
        <f>IF(OR(F17="",G17=""),"",G17-F17)</f>
        <v/>
      </c>
      <c r="I17" s="17" t="n"/>
    </row>
    <row r="18">
      <c r="A18" s="12" t="n">
        <v>7</v>
      </c>
      <c r="B18" s="17" t="n"/>
      <c r="C18" s="18" t="n"/>
      <c r="D18" s="17" t="n"/>
      <c r="E18" s="17" t="n"/>
      <c r="F18" s="19" t="n"/>
      <c r="G18" s="19" t="n"/>
      <c r="H18" s="20">
        <f>IF(OR(F18="",G18=""),"",G18-F18)</f>
        <v/>
      </c>
      <c r="I18" s="17" t="n"/>
    </row>
    <row r="19">
      <c r="A19" s="12" t="n">
        <v>8</v>
      </c>
      <c r="B19" s="17" t="n"/>
      <c r="C19" s="18" t="n"/>
      <c r="D19" s="17" t="n"/>
      <c r="E19" s="17" t="n"/>
      <c r="F19" s="19" t="n"/>
      <c r="G19" s="19" t="n"/>
      <c r="H19" s="20">
        <f>IF(OR(F19="",G19=""),"",G19-F19)</f>
        <v/>
      </c>
      <c r="I19" s="17" t="n"/>
    </row>
    <row r="20">
      <c r="A20" s="12" t="n">
        <v>9</v>
      </c>
      <c r="B20" s="17" t="n"/>
      <c r="C20" s="18" t="n"/>
      <c r="D20" s="17" t="n"/>
      <c r="E20" s="17" t="n"/>
      <c r="F20" s="19" t="n"/>
      <c r="G20" s="19" t="n"/>
      <c r="H20" s="20">
        <f>IF(OR(F20="",G20=""),"",G20-F20)</f>
        <v/>
      </c>
      <c r="I20" s="17" t="n"/>
    </row>
    <row r="21">
      <c r="A21" s="12" t="n">
        <v>10</v>
      </c>
      <c r="B21" s="17" t="n"/>
      <c r="C21" s="18" t="n"/>
      <c r="D21" s="17" t="n"/>
      <c r="E21" s="17" t="n"/>
      <c r="F21" s="19" t="n"/>
      <c r="G21" s="19" t="n"/>
      <c r="H21" s="20">
        <f>IF(OR(F21="",G21=""),"",G21-F21)</f>
        <v/>
      </c>
      <c r="I21" s="17" t="n"/>
    </row>
    <row r="22">
      <c r="A22" s="12" t="n">
        <v>11</v>
      </c>
      <c r="B22" s="17" t="n"/>
      <c r="C22" s="18" t="n"/>
      <c r="D22" s="17" t="n"/>
      <c r="E22" s="17" t="n"/>
      <c r="F22" s="19" t="n"/>
      <c r="G22" s="19" t="n"/>
      <c r="H22" s="20">
        <f>IF(OR(F22="",G22=""),"",G22-F22)</f>
        <v/>
      </c>
      <c r="I22" s="17" t="n"/>
    </row>
    <row r="23">
      <c r="A23" s="12" t="n">
        <v>12</v>
      </c>
      <c r="B23" s="17" t="n"/>
      <c r="C23" s="18" t="n"/>
      <c r="D23" s="17" t="n"/>
      <c r="E23" s="17" t="n"/>
      <c r="F23" s="19" t="n"/>
      <c r="G23" s="19" t="n"/>
      <c r="H23" s="20">
        <f>IF(OR(F23="",G23=""),"",G23-F23)</f>
        <v/>
      </c>
      <c r="I23" s="17" t="n"/>
    </row>
    <row r="24">
      <c r="A24" s="12" t="n">
        <v>13</v>
      </c>
      <c r="B24" s="17" t="n"/>
      <c r="C24" s="18" t="n"/>
      <c r="D24" s="17" t="n"/>
      <c r="E24" s="17" t="n"/>
      <c r="F24" s="19" t="n"/>
      <c r="G24" s="19" t="n"/>
      <c r="H24" s="20">
        <f>IF(OR(F24="",G24=""),"",G24-F24)</f>
        <v/>
      </c>
      <c r="I24" s="17" t="n"/>
    </row>
    <row r="25">
      <c r="A25" s="12" t="n">
        <v>14</v>
      </c>
      <c r="B25" s="17" t="n"/>
      <c r="C25" s="18" t="n"/>
      <c r="D25" s="17" t="n"/>
      <c r="E25" s="17" t="n"/>
      <c r="F25" s="19" t="n"/>
      <c r="G25" s="19" t="n"/>
      <c r="H25" s="20">
        <f>IF(OR(F25="",G25=""),"",G25-F25)</f>
        <v/>
      </c>
      <c r="I25" s="17" t="n"/>
    </row>
    <row r="26">
      <c r="A26" s="12" t="n">
        <v>15</v>
      </c>
      <c r="B26" s="17" t="n"/>
      <c r="C26" s="18" t="n"/>
      <c r="D26" s="17" t="n"/>
      <c r="E26" s="17" t="n"/>
      <c r="F26" s="19" t="n"/>
      <c r="G26" s="19" t="n"/>
      <c r="H26" s="20">
        <f>IF(OR(F26="",G26=""),"",G26-F26)</f>
        <v/>
      </c>
      <c r="I26" s="17" t="n"/>
    </row>
    <row r="27">
      <c r="A27" s="12" t="n">
        <v>16</v>
      </c>
      <c r="B27" s="17" t="n"/>
      <c r="C27" s="18" t="n"/>
      <c r="D27" s="17" t="n"/>
      <c r="E27" s="17" t="n"/>
      <c r="F27" s="19" t="n"/>
      <c r="G27" s="19" t="n"/>
      <c r="H27" s="20">
        <f>IF(OR(F27="",G27=""),"",G27-F27)</f>
        <v/>
      </c>
      <c r="I27" s="17" t="n"/>
    </row>
    <row r="28">
      <c r="A28" s="12" t="n">
        <v>17</v>
      </c>
      <c r="B28" s="17" t="n"/>
      <c r="C28" s="18" t="n"/>
      <c r="D28" s="17" t="n"/>
      <c r="E28" s="17" t="n"/>
      <c r="F28" s="19" t="n"/>
      <c r="G28" s="19" t="n"/>
      <c r="H28" s="20">
        <f>IF(OR(F28="",G28=""),"",G28-F28)</f>
        <v/>
      </c>
      <c r="I28" s="17" t="n"/>
    </row>
    <row r="29">
      <c r="A29" s="12" t="n">
        <v>18</v>
      </c>
      <c r="B29" s="17" t="n"/>
      <c r="C29" s="18" t="n"/>
      <c r="D29" s="17" t="n"/>
      <c r="E29" s="17" t="n"/>
      <c r="F29" s="19" t="n"/>
      <c r="G29" s="19" t="n"/>
      <c r="H29" s="20">
        <f>IF(OR(F29="",G29=""),"",G29-F29)</f>
        <v/>
      </c>
      <c r="I29" s="17" t="n"/>
    </row>
    <row r="30">
      <c r="A30" s="12" t="n">
        <v>19</v>
      </c>
      <c r="B30" s="17" t="n"/>
      <c r="C30" s="18" t="n"/>
      <c r="D30" s="17" t="n"/>
      <c r="E30" s="17" t="n"/>
      <c r="F30" s="19" t="n"/>
      <c r="G30" s="19" t="n"/>
      <c r="H30" s="20">
        <f>IF(OR(F30="",G30=""),"",G30-F30)</f>
        <v/>
      </c>
      <c r="I30" s="17" t="n"/>
    </row>
    <row r="31">
      <c r="A31" s="12" t="n">
        <v>20</v>
      </c>
      <c r="B31" s="17" t="n"/>
      <c r="C31" s="18" t="n"/>
      <c r="D31" s="17" t="n"/>
      <c r="E31" s="17" t="n"/>
      <c r="F31" s="19" t="n"/>
      <c r="G31" s="19" t="n"/>
      <c r="H31" s="20">
        <f>IF(OR(F31="",G31=""),"",G31-F31)</f>
        <v/>
      </c>
      <c r="I31" s="17" t="n"/>
    </row>
    <row r="32">
      <c r="A32" s="12" t="n">
        <v>21</v>
      </c>
      <c r="B32" s="17" t="n"/>
      <c r="C32" s="18" t="n"/>
      <c r="D32" s="17" t="n"/>
      <c r="E32" s="17" t="n"/>
      <c r="F32" s="19" t="n"/>
      <c r="G32" s="19" t="n"/>
      <c r="H32" s="20">
        <f>IF(OR(F32="",G32=""),"",G32-F32)</f>
        <v/>
      </c>
      <c r="I32" s="17" t="n"/>
    </row>
    <row r="33">
      <c r="A33" s="12" t="n">
        <v>22</v>
      </c>
      <c r="B33" s="17" t="n"/>
      <c r="C33" s="18" t="n"/>
      <c r="D33" s="17" t="n"/>
      <c r="E33" s="17" t="n"/>
      <c r="F33" s="19" t="n"/>
      <c r="G33" s="19" t="n"/>
      <c r="H33" s="20">
        <f>IF(OR(F33="",G33=""),"",G33-F33)</f>
        <v/>
      </c>
      <c r="I33" s="17" t="n"/>
    </row>
    <row r="34">
      <c r="A34" s="12" t="n">
        <v>23</v>
      </c>
      <c r="B34" s="17" t="n"/>
      <c r="C34" s="18" t="n"/>
      <c r="D34" s="17" t="n"/>
      <c r="E34" s="17" t="n"/>
      <c r="F34" s="19" t="n"/>
      <c r="G34" s="19" t="n"/>
      <c r="H34" s="20">
        <f>IF(OR(F34="",G34=""),"",G34-F34)</f>
        <v/>
      </c>
      <c r="I34" s="17" t="n"/>
    </row>
    <row r="35">
      <c r="A35" s="12" t="n">
        <v>24</v>
      </c>
      <c r="B35" s="17" t="n"/>
      <c r="C35" s="18" t="n"/>
      <c r="D35" s="17" t="n"/>
      <c r="E35" s="17" t="n"/>
      <c r="F35" s="19" t="n"/>
      <c r="G35" s="19" t="n"/>
      <c r="H35" s="20">
        <f>IF(OR(F35="",G35=""),"",G35-F35)</f>
        <v/>
      </c>
      <c r="I35" s="17" t="n"/>
    </row>
    <row r="36">
      <c r="A36" s="12" t="n">
        <v>25</v>
      </c>
      <c r="B36" s="17" t="n"/>
      <c r="C36" s="18" t="n"/>
      <c r="D36" s="17" t="n"/>
      <c r="E36" s="17" t="n"/>
      <c r="F36" s="19" t="n"/>
      <c r="G36" s="19" t="n"/>
      <c r="H36" s="20">
        <f>IF(OR(F36="",G36=""),"",G36-F36)</f>
        <v/>
      </c>
      <c r="I36" s="17" t="n"/>
    </row>
    <row r="37">
      <c r="A37" s="12" t="n">
        <v>26</v>
      </c>
      <c r="B37" s="17" t="n"/>
      <c r="C37" s="18" t="n"/>
      <c r="D37" s="17" t="n"/>
      <c r="E37" s="17" t="n"/>
      <c r="F37" s="19" t="n"/>
      <c r="G37" s="19" t="n"/>
      <c r="H37" s="20">
        <f>IF(OR(F37="",G37=""),"",G37-F37)</f>
        <v/>
      </c>
      <c r="I37" s="17" t="n"/>
    </row>
    <row r="38">
      <c r="A38" s="12" t="n">
        <v>27</v>
      </c>
      <c r="B38" s="17" t="n"/>
      <c r="C38" s="18" t="n"/>
      <c r="D38" s="17" t="n"/>
      <c r="E38" s="17" t="n"/>
      <c r="F38" s="19" t="n"/>
      <c r="G38" s="19" t="n"/>
      <c r="H38" s="20">
        <f>IF(OR(F38="",G38=""),"",G38-F38)</f>
        <v/>
      </c>
      <c r="I38" s="17" t="n"/>
    </row>
    <row r="39">
      <c r="A39" s="12" t="n">
        <v>28</v>
      </c>
      <c r="B39" s="17" t="n"/>
      <c r="C39" s="18" t="n"/>
      <c r="D39" s="17" t="n"/>
      <c r="E39" s="17" t="n"/>
      <c r="F39" s="19" t="n"/>
      <c r="G39" s="19" t="n"/>
      <c r="H39" s="20">
        <f>IF(OR(F39="",G39=""),"",G39-F39)</f>
        <v/>
      </c>
      <c r="I39" s="17" t="n"/>
    </row>
    <row r="40">
      <c r="A40" s="12" t="n">
        <v>29</v>
      </c>
      <c r="B40" s="17" t="n"/>
      <c r="C40" s="18" t="n"/>
      <c r="D40" s="17" t="n"/>
      <c r="E40" s="17" t="n"/>
      <c r="F40" s="19" t="n"/>
      <c r="G40" s="19" t="n"/>
      <c r="H40" s="20">
        <f>IF(OR(F40="",G40=""),"",G40-F40)</f>
        <v/>
      </c>
      <c r="I40" s="17" t="n"/>
    </row>
    <row r="41">
      <c r="A41" s="12" t="n">
        <v>30</v>
      </c>
      <c r="B41" s="17" t="n"/>
      <c r="C41" s="18" t="n"/>
      <c r="D41" s="17" t="n"/>
      <c r="E41" s="17" t="n"/>
      <c r="F41" s="19" t="n"/>
      <c r="G41" s="19" t="n"/>
      <c r="H41" s="20">
        <f>IF(OR(F41="",G41=""),"",G41-F41)</f>
        <v/>
      </c>
      <c r="I41" s="17" t="n"/>
    </row>
    <row r="42">
      <c r="A42" s="12" t="n">
        <v>31</v>
      </c>
      <c r="B42" s="17" t="n"/>
      <c r="C42" s="18" t="n"/>
      <c r="D42" s="17" t="n"/>
      <c r="E42" s="17" t="n"/>
      <c r="F42" s="19" t="n"/>
      <c r="G42" s="19" t="n"/>
      <c r="H42" s="20">
        <f>IF(OR(F42="",G42=""),"",G42-F42)</f>
        <v/>
      </c>
      <c r="I42" s="17" t="n"/>
    </row>
    <row r="43">
      <c r="A43" s="12" t="n">
        <v>32</v>
      </c>
      <c r="B43" s="17" t="n"/>
      <c r="C43" s="18" t="n"/>
      <c r="D43" s="17" t="n"/>
      <c r="E43" s="17" t="n"/>
      <c r="F43" s="19" t="n"/>
      <c r="G43" s="19" t="n"/>
      <c r="H43" s="20">
        <f>IF(OR(F43="",G43=""),"",G43-F43)</f>
        <v/>
      </c>
      <c r="I43" s="17" t="n"/>
    </row>
    <row r="44">
      <c r="A44" s="12" t="n">
        <v>33</v>
      </c>
      <c r="B44" s="17" t="n"/>
      <c r="C44" s="18" t="n"/>
      <c r="D44" s="17" t="n"/>
      <c r="E44" s="17" t="n"/>
      <c r="F44" s="19" t="n"/>
      <c r="G44" s="19" t="n"/>
      <c r="H44" s="20">
        <f>IF(OR(F44="",G44=""),"",G44-F44)</f>
        <v/>
      </c>
      <c r="I44" s="17" t="n"/>
    </row>
    <row r="45">
      <c r="A45" s="12" t="n">
        <v>34</v>
      </c>
      <c r="B45" s="17" t="n"/>
      <c r="C45" s="18" t="n"/>
      <c r="D45" s="17" t="n"/>
      <c r="E45" s="17" t="n"/>
      <c r="F45" s="19" t="n"/>
      <c r="G45" s="19" t="n"/>
      <c r="H45" s="20">
        <f>IF(OR(F45="",G45=""),"",G45-F45)</f>
        <v/>
      </c>
      <c r="I45" s="17" t="n"/>
    </row>
    <row r="46">
      <c r="A46" s="12" t="n">
        <v>35</v>
      </c>
      <c r="B46" s="17" t="n"/>
      <c r="C46" s="18" t="n"/>
      <c r="D46" s="17" t="n"/>
      <c r="E46" s="17" t="n"/>
      <c r="F46" s="19" t="n"/>
      <c r="G46" s="19" t="n"/>
      <c r="H46" s="20">
        <f>IF(OR(F46="",G46=""),"",G46-F46)</f>
        <v/>
      </c>
      <c r="I46" s="17" t="n"/>
    </row>
    <row r="47">
      <c r="A47" s="12" t="n">
        <v>36</v>
      </c>
      <c r="B47" s="17" t="n"/>
      <c r="C47" s="18" t="n"/>
      <c r="D47" s="17" t="n"/>
      <c r="E47" s="17" t="n"/>
      <c r="F47" s="19" t="n"/>
      <c r="G47" s="19" t="n"/>
      <c r="H47" s="20">
        <f>IF(OR(F47="",G47=""),"",G47-F47)</f>
        <v/>
      </c>
      <c r="I47" s="17" t="n"/>
    </row>
    <row r="48">
      <c r="A48" s="12" t="n">
        <v>37</v>
      </c>
      <c r="B48" s="17" t="n"/>
      <c r="C48" s="18" t="n"/>
      <c r="D48" s="17" t="n"/>
      <c r="E48" s="17" t="n"/>
      <c r="F48" s="19" t="n"/>
      <c r="G48" s="19" t="n"/>
      <c r="H48" s="20">
        <f>IF(OR(F48="",G48=""),"",G48-F48)</f>
        <v/>
      </c>
      <c r="I48" s="17" t="n"/>
    </row>
    <row r="49">
      <c r="A49" s="12" t="n">
        <v>38</v>
      </c>
      <c r="B49" s="17" t="n"/>
      <c r="C49" s="18" t="n"/>
      <c r="D49" s="17" t="n"/>
      <c r="E49" s="17" t="n"/>
      <c r="F49" s="19" t="n"/>
      <c r="G49" s="19" t="n"/>
      <c r="H49" s="20">
        <f>IF(OR(F49="",G49=""),"",G49-F49)</f>
        <v/>
      </c>
      <c r="I49" s="17" t="n"/>
    </row>
    <row r="50">
      <c r="A50" s="12" t="n">
        <v>39</v>
      </c>
      <c r="B50" s="17" t="n"/>
      <c r="C50" s="18" t="n"/>
      <c r="D50" s="17" t="n"/>
      <c r="E50" s="17" t="n"/>
      <c r="F50" s="19" t="n"/>
      <c r="G50" s="19" t="n"/>
      <c r="H50" s="20">
        <f>IF(OR(F50="",G50=""),"",G50-F50)</f>
        <v/>
      </c>
      <c r="I50" s="17" t="n"/>
    </row>
    <row r="51">
      <c r="A51" s="12" t="n">
        <v>40</v>
      </c>
      <c r="B51" s="17" t="n"/>
      <c r="C51" s="18" t="n"/>
      <c r="D51" s="17" t="n"/>
      <c r="E51" s="17" t="n"/>
      <c r="F51" s="19" t="n"/>
      <c r="G51" s="19" t="n"/>
      <c r="H51" s="20">
        <f>IF(OR(F51="",G51=""),"",G51-F51)</f>
        <v/>
      </c>
      <c r="I51" s="17" t="n"/>
    </row>
    <row r="52">
      <c r="A52" s="12" t="n">
        <v>41</v>
      </c>
      <c r="B52" s="17" t="n"/>
      <c r="C52" s="18" t="n"/>
      <c r="D52" s="17" t="n"/>
      <c r="E52" s="17" t="n"/>
      <c r="F52" s="19" t="n"/>
      <c r="G52" s="19" t="n"/>
      <c r="H52" s="20">
        <f>IF(OR(F52="",G52=""),"",G52-F52)</f>
        <v/>
      </c>
      <c r="I52" s="17" t="n"/>
    </row>
    <row r="53">
      <c r="A53" s="12" t="n">
        <v>42</v>
      </c>
      <c r="B53" s="17" t="n"/>
      <c r="C53" s="18" t="n"/>
      <c r="D53" s="17" t="n"/>
      <c r="E53" s="17" t="n"/>
      <c r="F53" s="19" t="n"/>
      <c r="G53" s="19" t="n"/>
      <c r="H53" s="20">
        <f>IF(OR(F53="",G53=""),"",G53-F53)</f>
        <v/>
      </c>
      <c r="I53" s="17" t="n"/>
    </row>
    <row r="54">
      <c r="A54" s="12" t="n">
        <v>43</v>
      </c>
      <c r="B54" s="17" t="n"/>
      <c r="C54" s="18" t="n"/>
      <c r="D54" s="17" t="n"/>
      <c r="E54" s="17" t="n"/>
      <c r="F54" s="19" t="n"/>
      <c r="G54" s="19" t="n"/>
      <c r="H54" s="20">
        <f>IF(OR(F54="",G54=""),"",G54-F54)</f>
        <v/>
      </c>
      <c r="I54" s="17" t="n"/>
    </row>
    <row r="55">
      <c r="A55" s="12" t="n">
        <v>44</v>
      </c>
      <c r="B55" s="17" t="n"/>
      <c r="C55" s="18" t="n"/>
      <c r="D55" s="17" t="n"/>
      <c r="E55" s="17" t="n"/>
      <c r="F55" s="19" t="n"/>
      <c r="G55" s="19" t="n"/>
      <c r="H55" s="20">
        <f>IF(OR(F55="",G55=""),"",G55-F55)</f>
        <v/>
      </c>
      <c r="I55" s="17" t="n"/>
    </row>
    <row r="56">
      <c r="A56" s="12" t="n">
        <v>45</v>
      </c>
      <c r="B56" s="17" t="n"/>
      <c r="C56" s="18" t="n"/>
      <c r="D56" s="17" t="n"/>
      <c r="E56" s="17" t="n"/>
      <c r="F56" s="19" t="n"/>
      <c r="G56" s="19" t="n"/>
      <c r="H56" s="20">
        <f>IF(OR(F56="",G56=""),"",G56-F56)</f>
        <v/>
      </c>
      <c r="I56" s="17" t="n"/>
    </row>
    <row r="57">
      <c r="A57" s="12" t="n">
        <v>46</v>
      </c>
      <c r="B57" s="17" t="n"/>
      <c r="C57" s="18" t="n"/>
      <c r="D57" s="17" t="n"/>
      <c r="E57" s="17" t="n"/>
      <c r="F57" s="19" t="n"/>
      <c r="G57" s="19" t="n"/>
      <c r="H57" s="20">
        <f>IF(OR(F57="",G57=""),"",G57-F57)</f>
        <v/>
      </c>
      <c r="I57" s="17" t="n"/>
    </row>
    <row r="58">
      <c r="A58" s="12" t="n">
        <v>47</v>
      </c>
      <c r="B58" s="17" t="n"/>
      <c r="C58" s="18" t="n"/>
      <c r="D58" s="17" t="n"/>
      <c r="E58" s="17" t="n"/>
      <c r="F58" s="19" t="n"/>
      <c r="G58" s="19" t="n"/>
      <c r="H58" s="20">
        <f>IF(OR(F58="",G58=""),"",G58-F58)</f>
        <v/>
      </c>
      <c r="I58" s="17" t="n"/>
    </row>
    <row r="59">
      <c r="A59" s="12" t="n">
        <v>48</v>
      </c>
      <c r="B59" s="17" t="n"/>
      <c r="C59" s="18" t="n"/>
      <c r="D59" s="17" t="n"/>
      <c r="E59" s="17" t="n"/>
      <c r="F59" s="19" t="n"/>
      <c r="G59" s="19" t="n"/>
      <c r="H59" s="20">
        <f>IF(OR(F59="",G59=""),"",G59-F59)</f>
        <v/>
      </c>
      <c r="I59" s="17" t="n"/>
    </row>
    <row r="60">
      <c r="A60" s="12" t="n">
        <v>49</v>
      </c>
      <c r="B60" s="17" t="n"/>
      <c r="C60" s="18" t="n"/>
      <c r="D60" s="17" t="n"/>
      <c r="E60" s="17" t="n"/>
      <c r="F60" s="19" t="n"/>
      <c r="G60" s="19" t="n"/>
      <c r="H60" s="20">
        <f>IF(OR(F60="",G60=""),"",G60-F60)</f>
        <v/>
      </c>
      <c r="I60" s="17" t="n"/>
    </row>
    <row r="61">
      <c r="A61" s="12" t="n">
        <v>50</v>
      </c>
      <c r="B61" s="17" t="n"/>
      <c r="C61" s="18" t="n"/>
      <c r="D61" s="17" t="n"/>
      <c r="E61" s="17" t="n"/>
      <c r="F61" s="19" t="n"/>
      <c r="G61" s="19" t="n"/>
      <c r="H61" s="20">
        <f>IF(OR(F61="",G61=""),"",G61-F61)</f>
        <v/>
      </c>
      <c r="I61" s="17" t="n"/>
    </row>
    <row r="62">
      <c r="A62" s="21" t="n"/>
      <c r="B62" s="21" t="n"/>
      <c r="C62" s="21" t="n"/>
      <c r="D62" s="22" t="inlineStr">
        <is>
          <t>Toplam</t>
        </is>
      </c>
      <c r="E62" s="21" t="n"/>
      <c r="F62" s="23">
        <f>SUM(F12:F61)</f>
        <v/>
      </c>
      <c r="G62" s="23">
        <f>SUM(G12:G61)</f>
        <v/>
      </c>
      <c r="H62" s="23">
        <f>SUM(H12:H61)</f>
        <v/>
      </c>
      <c r="I62" s="21" t="n"/>
    </row>
    <row r="65">
      <c r="A65" s="3" t="inlineStr">
        <is>
          <t>Sayan</t>
        </is>
      </c>
      <c r="D65" s="3" t="inlineStr">
        <is>
          <t>Kontrol eden</t>
        </is>
      </c>
      <c r="G65" s="3" t="inlineStr">
        <is>
          <t>Onaylayan (yönetici)</t>
        </is>
      </c>
    </row>
    <row r="66">
      <c r="A66" s="7" t="inlineStr">
        <is>
          <t>Ad soyad</t>
        </is>
      </c>
      <c r="D66" s="7" t="inlineStr">
        <is>
          <t>Ad soyad</t>
        </is>
      </c>
      <c r="G66" s="7" t="inlineStr">
        <is>
          <t>Ad soyad</t>
        </is>
      </c>
    </row>
    <row r="67">
      <c r="A67" s="24" t="n"/>
      <c r="B67" s="24" t="n"/>
      <c r="C67" s="24" t="n"/>
      <c r="D67" s="24" t="n"/>
      <c r="E67" s="24" t="n"/>
      <c r="F67" s="24" t="n"/>
      <c r="G67" s="24" t="n"/>
      <c r="H67" s="24" t="n"/>
      <c r="I67" s="24" t="n"/>
    </row>
    <row r="68">
      <c r="A68" s="7" t="inlineStr">
        <is>
          <t>Tarih</t>
        </is>
      </c>
      <c r="D68" s="7" t="inlineStr">
        <is>
          <t>Tarih</t>
        </is>
      </c>
      <c r="G68" s="7" t="inlineStr">
        <is>
          <t>Tarih</t>
        </is>
      </c>
    </row>
    <row r="69">
      <c r="A69" s="24" t="n"/>
      <c r="B69" s="24" t="n"/>
      <c r="C69" s="24" t="n"/>
      <c r="D69" s="24" t="n"/>
      <c r="E69" s="24" t="n"/>
      <c r="F69" s="24" t="n"/>
      <c r="G69" s="24" t="n"/>
      <c r="H69" s="24" t="n"/>
      <c r="I69" s="24" t="n"/>
    </row>
    <row r="70">
      <c r="A70" s="7" t="inlineStr">
        <is>
          <t>İmza</t>
        </is>
      </c>
      <c r="D70" s="7" t="inlineStr">
        <is>
          <t>İmza</t>
        </is>
      </c>
      <c r="G70" s="7" t="inlineStr">
        <is>
          <t>İmza</t>
        </is>
      </c>
    </row>
    <row r="71">
      <c r="A71" s="24" t="n"/>
      <c r="B71" s="24" t="n"/>
      <c r="C71" s="24" t="n"/>
      <c r="D71" s="24" t="n"/>
      <c r="E71" s="24" t="n"/>
      <c r="F71" s="24" t="n"/>
      <c r="G71" s="24" t="n"/>
      <c r="H71" s="24" t="n"/>
      <c r="I71" s="24" t="n"/>
    </row>
    <row r="73">
      <c r="A73" s="25" t="inlineStr">
        <is>
          <t>Bu şablon stoksayimprogrami.com tarafından hazırlanmıştır. Sayımı telefonla yapmak için: stoksayimprogrami.com</t>
        </is>
      </c>
    </row>
  </sheetData>
  <mergeCells count="18">
    <mergeCell ref="A4:B4"/>
    <mergeCell ref="F4:G4"/>
    <mergeCell ref="A2:I2"/>
    <mergeCell ref="C6:D6"/>
    <mergeCell ref="A7:B7"/>
    <mergeCell ref="C7:D7"/>
    <mergeCell ref="H6:I6"/>
    <mergeCell ref="H7:I7"/>
    <mergeCell ref="F5:G5"/>
    <mergeCell ref="C5:D5"/>
    <mergeCell ref="A5:B5"/>
    <mergeCell ref="A1:I1"/>
    <mergeCell ref="H5:I5"/>
    <mergeCell ref="F6:G6"/>
    <mergeCell ref="H4:I4"/>
    <mergeCell ref="A6:B6"/>
    <mergeCell ref="F7:G7"/>
    <mergeCell ref="C4:D4"/>
  </mergeCells>
  <conditionalFormatting sqref="H12:H61">
    <cfRule type="cellIs" priority="1" operator="lessThan" dxfId="0">
      <formula>0</formula>
    </cfRule>
    <cfRule type="cellIs" priority="2" operator="greaterThan" dxfId="1">
      <formula>0</formula>
    </cfRule>
  </conditionalFormatting>
  <dataValidations count="1">
    <dataValidation sqref="C7" showDropDown="0" showInputMessage="0" showErrorMessage="0" allowBlank="1" promptTitle="Sayım türü" prompt="Tam, kısmi ya da periyodik sayımı seçin" type="list">
      <formula1>"Tam sayım,Kısmi sayım,Periyodik sayım"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&amp;CSayfa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6" t="inlineStr">
        <is>
          <t>Stok sayım tutanağı nasıl doldurulur?</t>
        </is>
      </c>
    </row>
    <row r="2">
      <c r="A2" s="27" t="inlineStr">
        <is>
          <t>1. Üst kısma işletme, depo, tarih ve sayım türünü yazın. Tutanak numarası her sayımda farklı olsun.</t>
        </is>
      </c>
    </row>
    <row r="3">
      <c r="A3" s="27" t="inlineStr">
        <is>
          <t>2. Her ürün için stok kodu, barkod, ürün adı ve birimi girin; sistemdeki miktarı programınızdan alın.</t>
        </is>
      </c>
    </row>
    <row r="4">
      <c r="A4" s="27" t="inlineStr">
        <is>
          <t>3. Rafta saydığınız miktarı "Sayılan miktar" sütununa yazın. Fark sütunu kendiliğinden hesaplanır: eksi değer eksik, artı değer fazla demektir.</t>
        </is>
      </c>
    </row>
    <row r="5">
      <c r="A5" s="27" t="inlineStr">
        <is>
          <t>4. Fark çıkan ürünleri yeniden sayın; nedeni biliniyorsa Açıklama sütununa not edin.</t>
        </is>
      </c>
    </row>
    <row r="6">
      <c r="A6" s="27" t="inlineStr">
        <is>
          <t>5. Sayım bitince sayan, kontrol eden ve onaylayan kişiler imza atar. Kayıtları düzeltmeden önce muhasebecinizle teyit edin.</t>
        </is>
      </c>
    </row>
    <row r="7">
      <c r="A7" s="27" t="inlineStr"/>
    </row>
    <row r="8">
      <c r="A8" s="27" t="inlineStr">
        <is>
          <t>Daha fazla satır gerekiyorsa son satırı seçip aşağı doğru kopyalayın; formüller birlikte kopyalanır.</t>
        </is>
      </c>
    </row>
    <row r="9">
      <c r="A9" s="27" t="inlineStr">
        <is>
          <t>Barkod sütunu metin olarak biçimlendirilmiştir; 13 haneli barkodlar bozulmadan kalır.</t>
        </is>
      </c>
    </row>
    <row r="10">
      <c r="A10" s="27" t="inlineStr"/>
    </row>
    <row r="11">
      <c r="A11" s="27" t="inlineStr">
        <is>
          <t>Sayımı kâğıt yerine telefonla yapmak isterseniz: stoksayimprogrami.com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stoksayimprogrami.com</dc:creator>
  <dc:title>Stok Sayım Tutanağı</dc:title>
  <dcterms:created xsi:type="dcterms:W3CDTF">2026-10-02T22:03:33Z</dcterms:created>
  <dcterms:modified xsi:type="dcterms:W3CDTF">2026-10-02T22:03:33Z</dcterms:modified>
</cp:coreProperties>
</file>